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C:\Users\Sarah\Downloads\"/>
    </mc:Choice>
  </mc:AlternateContent>
  <xr:revisionPtr revIDLastSave="0" documentId="13_ncr:1_{5C9B4E0D-B680-465F-93A1-E0E94CCF4F45}" xr6:coauthVersionLast="47" xr6:coauthVersionMax="47" xr10:uidLastSave="{00000000-0000-0000-0000-000000000000}"/>
  <bookViews>
    <workbookView xWindow="-120" yWindow="-120" windowWidth="29040" windowHeight="15720" tabRatio="500" activeTab="1" xr2:uid="{00000000-000D-0000-FFFF-FFFF00000000}"/>
  </bookViews>
  <sheets>
    <sheet name="Regnskapsmal" sheetId="1" r:id="rId1"/>
    <sheet name="Eksempel"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2" l="1"/>
  <c r="I6" i="2"/>
  <c r="I25" i="2"/>
  <c r="I24" i="2"/>
  <c r="H5" i="1"/>
  <c r="H6" i="1"/>
  <c r="H8" i="1"/>
  <c r="I27" i="2" l="1"/>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Kind Robertsen</author>
  </authors>
  <commentList>
    <comment ref="B6" authorId="0" shapeId="0" xr:uid="{00000000-0006-0000-0100-000001000000}">
      <text>
        <r>
          <rPr>
            <sz val="12"/>
            <color theme="1"/>
            <rFont val="Calibri"/>
            <family val="2"/>
            <scheme val="minor"/>
          </rPr>
          <t>Inngående balanse er de pengene man har på konto og/eller i kontanter ved starten av året. Disse må føres i regnskapet så man vet hvor mye man har.</t>
        </r>
      </text>
    </comment>
  </commentList>
</comments>
</file>

<file path=xl/sharedStrings.xml><?xml version="1.0" encoding="utf-8"?>
<sst xmlns="http://schemas.openxmlformats.org/spreadsheetml/2006/main" count="67" uniqueCount="32">
  <si>
    <t>Regnskap for Juvente [fyll inn navn]</t>
  </si>
  <si>
    <t>År: 20xx</t>
  </si>
  <si>
    <t>Dato</t>
  </si>
  <si>
    <t>Beskrivelse</t>
  </si>
  <si>
    <t>Bilagsnr</t>
  </si>
  <si>
    <t>Inn</t>
  </si>
  <si>
    <t>Ut</t>
  </si>
  <si>
    <t>Sammendrag</t>
  </si>
  <si>
    <t>Differanse</t>
  </si>
  <si>
    <t>Regnskap for Juvente Regnskapsskogen</t>
  </si>
  <si>
    <t>Inngående balanse</t>
  </si>
  <si>
    <t>Mat til filmkveld fra Rema 1000</t>
  </si>
  <si>
    <t>Leie av lokale til filmkveld</t>
  </si>
  <si>
    <t>Frifond-tilskudd</t>
  </si>
  <si>
    <t>Mat til helgesamling fra Kiwi</t>
  </si>
  <si>
    <t>Deltakeravgift for helgesamlingen</t>
  </si>
  <si>
    <t>Deltakeravgift for filmkvelden</t>
  </si>
  <si>
    <t>Reiseutgifter for helgesamlingen</t>
  </si>
  <si>
    <t>Faktura for leie av skole til helgesamlinga</t>
  </si>
  <si>
    <t>Faktura for skumpartyet på helgesamlinga</t>
  </si>
  <si>
    <t>Mat til årsmøtet fra Peppes</t>
  </si>
  <si>
    <t>Leie lokale til årsmøtet</t>
  </si>
  <si>
    <t>Leie lokale til ideologisk kveld</t>
  </si>
  <si>
    <t>Snacks til ideologikveld fra Meny</t>
  </si>
  <si>
    <t>Antall deltakere</t>
  </si>
  <si>
    <t>Filmkveld 13. januar</t>
  </si>
  <si>
    <t>Helgesamling 14.-16. februar</t>
  </si>
  <si>
    <t>Årsmøte 13. mars</t>
  </si>
  <si>
    <t>Ideologisk kveld 24. mars</t>
  </si>
  <si>
    <t>Eksempel 1</t>
  </si>
  <si>
    <t>Eksempel 2</t>
  </si>
  <si>
    <t>År: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</si>
</sst>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8" x14ac:knownFonts="1">
    <font>
      <sz val="12"/>
      <color theme="1"/>
      <name val="Calibri"/>
      <family val="2"/>
      <scheme val="minor"/>
    </font>
    <font>
      <b/>
      <sz val="12"/>
      <color theme="1"/>
      <name val="Calibri"/>
      <family val="2"/>
      <scheme val="minor"/>
    </font>
    <font>
      <b/>
      <sz val="26"/>
      <color theme="1"/>
      <name val="Calibri"/>
      <scheme val="minor"/>
    </font>
    <font>
      <b/>
      <sz val="18"/>
      <color theme="1"/>
      <name val="Calibri"/>
      <scheme val="minor"/>
    </font>
    <font>
      <b/>
      <u/>
      <sz val="12"/>
      <color theme="1"/>
      <name val="Calibri"/>
      <scheme val="minor"/>
    </font>
    <font>
      <b/>
      <u/>
      <sz val="12"/>
      <color theme="1"/>
      <name val="Calibri"/>
      <family val="2"/>
      <scheme val="minor"/>
    </font>
    <font>
      <b/>
      <i/>
      <sz val="12"/>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xf numFmtId="0" fontId="0" fillId="2" borderId="0" xfId="0" applyFill="1"/>
    <xf numFmtId="0" fontId="4" fillId="2" borderId="0" xfId="0" applyFont="1" applyFill="1"/>
    <xf numFmtId="0" fontId="4" fillId="0" borderId="0" xfId="0" applyFont="1"/>
    <xf numFmtId="44" fontId="4" fillId="0" borderId="0" xfId="0" applyNumberFormat="1" applyFont="1"/>
    <xf numFmtId="44" fontId="0" fillId="0" borderId="0" xfId="0" applyNumberFormat="1"/>
    <xf numFmtId="44" fontId="0" fillId="2" borderId="0" xfId="0" applyNumberFormat="1" applyFill="1"/>
    <xf numFmtId="16" fontId="0" fillId="0" borderId="0" xfId="0" applyNumberFormat="1"/>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5" fillId="2" borderId="0" xfId="0" applyFont="1" applyFill="1"/>
    <xf numFmtId="0" fontId="6" fillId="0" borderId="0" xfId="0" applyFont="1"/>
    <xf numFmtId="0" fontId="7"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8890</xdr:colOff>
      <xdr:row>3</xdr:row>
      <xdr:rowOff>6985</xdr:rowOff>
    </xdr:from>
    <xdr:to>
      <xdr:col>12</xdr:col>
      <xdr:colOff>808990</xdr:colOff>
      <xdr:row>35</xdr:row>
      <xdr:rowOff>159385</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9705340" y="930910"/>
          <a:ext cx="2514600" cy="655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a:t>
          </a:r>
          <a:r>
            <a:rPr lang="nb-NO" sz="1100" baseline="0"/>
            <a:t> er et veldig enkelt eksempel på hvordan man kan sette opp et lokallagsregnskap. Mange vil velge å gjøre det langt mer avansert, men det viktigste med regnskapet er at man vet hvor man har fått penger og hva man har brukt pengene til.</a:t>
          </a:r>
        </a:p>
        <a:p>
          <a:endParaRPr lang="nb-NO" sz="1100" baseline="0"/>
        </a:p>
        <a:p>
          <a:r>
            <a:rPr lang="nb-NO" sz="1100" b="1" u="sng" baseline="0"/>
            <a:t>Hjelp til utfylling</a:t>
          </a:r>
        </a:p>
        <a:p>
          <a:r>
            <a:rPr lang="nb-NO" sz="1100"/>
            <a:t>For</a:t>
          </a:r>
          <a:r>
            <a:rPr lang="nb-NO" sz="1100" baseline="0"/>
            <a:t> hver gang man får inn penger eller bruker penger, skal det føres i regnskapet. En linje i regnskapet er en transaksjon (penger inn eller ut).</a:t>
          </a:r>
        </a:p>
        <a:p>
          <a:endParaRPr lang="nb-NO" sz="1100" baseline="0"/>
        </a:p>
        <a:p>
          <a:r>
            <a:rPr lang="nb-NO" sz="1100" baseline="0"/>
            <a:t>Det er viktig at man fører regnskapet på en forståelig måte. Ha derfor med hvilken dato transaksjonen skjedde, en kort, men forståelig, beskrivelse av hva som skjedde, og skriv inn bilagsnummer.</a:t>
          </a:r>
        </a:p>
        <a:p>
          <a:endParaRPr lang="nb-NO" sz="1100" baseline="0"/>
        </a:p>
        <a:p>
          <a:r>
            <a:rPr lang="nb-NO" sz="1100"/>
            <a:t>Et bilag er dokumentasjonen</a:t>
          </a:r>
          <a:r>
            <a:rPr lang="nb-NO" sz="1100" baseline="0"/>
            <a:t> på at man har fått inn penger eller brukt penger. Eksempler på bilag er kvitteringer eller fakturaer for noe man har kjøpt, eller et brev fra Juventekontoret om hvor mye man har fått i Frifond-tilskudd. Man MÅ ta vare på alle slike ark, og de bør nummereres slik at det er enkelt å finne tilbake til dem. Det gjør jobben med å feilsøke regnskapet mye lettere hvis det er noe som ikke stemmer.</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A5" sqref="A5"/>
    </sheetView>
  </sheetViews>
  <sheetFormatPr baseColWidth="10" defaultRowHeight="15.6" x14ac:dyDescent="0.3"/>
  <cols>
    <col min="1" max="1" width="7.69921875" customWidth="1"/>
    <col min="2" max="2" width="26.796875" customWidth="1"/>
    <col min="3" max="3" width="7.796875" bestFit="1" customWidth="1"/>
    <col min="4" max="5" width="10.796875" style="6"/>
  </cols>
  <sheetData>
    <row r="1" spans="1:8" ht="33.6" x14ac:dyDescent="0.65">
      <c r="A1" s="9" t="s">
        <v>0</v>
      </c>
      <c r="B1" s="9"/>
      <c r="C1" s="9"/>
      <c r="D1" s="9"/>
      <c r="E1" s="9"/>
      <c r="F1" s="9"/>
      <c r="G1" s="9"/>
      <c r="H1" s="9"/>
    </row>
    <row r="2" spans="1:8" ht="23.4" x14ac:dyDescent="0.45">
      <c r="A2" s="10" t="s">
        <v>1</v>
      </c>
      <c r="B2" s="10"/>
      <c r="C2" s="10"/>
      <c r="D2" s="10"/>
      <c r="E2" s="10"/>
      <c r="F2" s="10"/>
      <c r="G2" s="10"/>
      <c r="H2" s="10"/>
    </row>
    <row r="4" spans="1:8" x14ac:dyDescent="0.3">
      <c r="A4" s="4" t="s">
        <v>2</v>
      </c>
      <c r="B4" s="4" t="s">
        <v>3</v>
      </c>
      <c r="C4" s="4" t="s">
        <v>4</v>
      </c>
      <c r="D4" s="5" t="s">
        <v>5</v>
      </c>
      <c r="E4" s="5" t="s">
        <v>6</v>
      </c>
      <c r="G4" s="3" t="s">
        <v>7</v>
      </c>
      <c r="H4" s="2"/>
    </row>
    <row r="5" spans="1:8" x14ac:dyDescent="0.3">
      <c r="G5" s="1" t="s">
        <v>5</v>
      </c>
      <c r="H5" s="7">
        <f>SUM(D5:D204)</f>
        <v>0</v>
      </c>
    </row>
    <row r="6" spans="1:8" x14ac:dyDescent="0.3">
      <c r="G6" s="1" t="s">
        <v>6</v>
      </c>
      <c r="H6" s="7">
        <f>SUM(E5:E204)</f>
        <v>0</v>
      </c>
    </row>
    <row r="7" spans="1:8" x14ac:dyDescent="0.3">
      <c r="G7" s="1"/>
      <c r="H7" s="2"/>
    </row>
    <row r="8" spans="1:8" x14ac:dyDescent="0.3">
      <c r="G8" s="1" t="s">
        <v>8</v>
      </c>
      <c r="H8" s="7">
        <f>H5-H6</f>
        <v>0</v>
      </c>
    </row>
  </sheetData>
  <mergeCells count="2">
    <mergeCell ref="A1:H1"/>
    <mergeCell ref="A2:H2"/>
  </mergeCells>
  <pageMargins left="0.78740157499999996" right="0.78740157499999996"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tabSelected="1" view="pageLayout" zoomScaleNormal="100" workbookViewId="0">
      <selection activeCell="A2" sqref="A2:H2"/>
    </sheetView>
  </sheetViews>
  <sheetFormatPr baseColWidth="10" defaultRowHeight="15.6" x14ac:dyDescent="0.3"/>
  <cols>
    <col min="1" max="1" width="6.796875" customWidth="1"/>
    <col min="2" max="2" width="30.09765625" customWidth="1"/>
    <col min="3" max="3" width="7.796875" bestFit="1" customWidth="1"/>
    <col min="4" max="4" width="12.5" style="6" bestFit="1" customWidth="1"/>
    <col min="5" max="5" width="11.5" style="6" bestFit="1" customWidth="1"/>
    <col min="6" max="6" width="15.59765625" customWidth="1"/>
    <col min="8" max="8" width="13.69921875" customWidth="1"/>
    <col min="9" max="9" width="14.5" customWidth="1"/>
  </cols>
  <sheetData>
    <row r="1" spans="1:9" ht="33.6" x14ac:dyDescent="0.65">
      <c r="A1" s="9" t="s">
        <v>9</v>
      </c>
      <c r="B1" s="9"/>
      <c r="C1" s="9"/>
      <c r="D1" s="9"/>
      <c r="E1" s="9"/>
      <c r="F1" s="9"/>
      <c r="G1" s="9"/>
      <c r="H1" s="9"/>
    </row>
    <row r="2" spans="1:9" ht="23.4" x14ac:dyDescent="0.45">
      <c r="A2" s="10" t="s">
        <v>31</v>
      </c>
      <c r="B2" s="10"/>
      <c r="C2" s="10"/>
      <c r="D2" s="10"/>
      <c r="E2" s="10"/>
      <c r="F2" s="10"/>
      <c r="G2" s="10"/>
      <c r="H2" s="10"/>
    </row>
    <row r="4" spans="1:9" ht="23.4" x14ac:dyDescent="0.45">
      <c r="A4" s="14" t="s">
        <v>29</v>
      </c>
    </row>
    <row r="5" spans="1:9" x14ac:dyDescent="0.3">
      <c r="A5" s="4" t="s">
        <v>2</v>
      </c>
      <c r="B5" s="4" t="s">
        <v>3</v>
      </c>
      <c r="C5" s="4" t="s">
        <v>4</v>
      </c>
      <c r="D5" s="5" t="s">
        <v>5</v>
      </c>
      <c r="E5" s="5" t="s">
        <v>6</v>
      </c>
      <c r="F5" s="11" t="s">
        <v>24</v>
      </c>
      <c r="H5" s="3" t="s">
        <v>7</v>
      </c>
      <c r="I5" s="2"/>
    </row>
    <row r="6" spans="1:9" x14ac:dyDescent="0.3">
      <c r="A6" s="8">
        <v>41640</v>
      </c>
      <c r="B6" t="s">
        <v>10</v>
      </c>
      <c r="D6" s="6">
        <v>2445.9</v>
      </c>
      <c r="H6" s="1" t="s">
        <v>5</v>
      </c>
      <c r="I6" s="7">
        <f>SUM(D6:D19)</f>
        <v>13445.9</v>
      </c>
    </row>
    <row r="7" spans="1:9" x14ac:dyDescent="0.3">
      <c r="A7" s="8">
        <v>41652</v>
      </c>
      <c r="B7" t="s">
        <v>11</v>
      </c>
      <c r="C7">
        <v>1</v>
      </c>
      <c r="E7" s="6">
        <v>431.2</v>
      </c>
      <c r="H7" s="1" t="s">
        <v>6</v>
      </c>
      <c r="I7" s="7">
        <f>SUM(E6:E19)</f>
        <v>11938.9</v>
      </c>
    </row>
    <row r="8" spans="1:9" x14ac:dyDescent="0.3">
      <c r="A8" s="8">
        <v>41652</v>
      </c>
      <c r="B8" t="s">
        <v>12</v>
      </c>
      <c r="C8">
        <v>2</v>
      </c>
      <c r="E8" s="6">
        <v>500</v>
      </c>
      <c r="H8" s="1"/>
      <c r="I8" s="2"/>
    </row>
    <row r="9" spans="1:9" x14ac:dyDescent="0.3">
      <c r="A9" s="8">
        <v>41652</v>
      </c>
      <c r="B9" t="s">
        <v>16</v>
      </c>
      <c r="D9" s="6">
        <v>1000</v>
      </c>
      <c r="H9" s="1" t="s">
        <v>8</v>
      </c>
      <c r="I9" s="7">
        <f>I6-I7</f>
        <v>1507</v>
      </c>
    </row>
    <row r="10" spans="1:9" x14ac:dyDescent="0.3">
      <c r="A10" s="8">
        <v>41659</v>
      </c>
      <c r="B10" t="s">
        <v>13</v>
      </c>
      <c r="C10">
        <v>3</v>
      </c>
      <c r="D10" s="6">
        <v>5000</v>
      </c>
    </row>
    <row r="11" spans="1:9" x14ac:dyDescent="0.3">
      <c r="A11" s="8">
        <v>41684</v>
      </c>
      <c r="B11" t="s">
        <v>14</v>
      </c>
      <c r="C11">
        <v>4</v>
      </c>
      <c r="E11" s="6">
        <v>2045.1</v>
      </c>
    </row>
    <row r="12" spans="1:9" x14ac:dyDescent="0.3">
      <c r="A12" s="8">
        <v>41685</v>
      </c>
      <c r="B12" t="s">
        <v>15</v>
      </c>
      <c r="D12" s="6">
        <v>5000</v>
      </c>
    </row>
    <row r="13" spans="1:9" x14ac:dyDescent="0.3">
      <c r="A13" s="8">
        <v>41685</v>
      </c>
      <c r="B13" t="s">
        <v>17</v>
      </c>
      <c r="C13">
        <v>5</v>
      </c>
      <c r="E13" s="6">
        <v>3231</v>
      </c>
    </row>
    <row r="14" spans="1:9" x14ac:dyDescent="0.3">
      <c r="A14" s="8">
        <v>41692</v>
      </c>
      <c r="B14" t="s">
        <v>18</v>
      </c>
      <c r="C14">
        <v>6</v>
      </c>
      <c r="E14" s="6">
        <v>1500</v>
      </c>
    </row>
    <row r="15" spans="1:9" x14ac:dyDescent="0.3">
      <c r="A15" s="8">
        <v>41698</v>
      </c>
      <c r="B15" t="s">
        <v>19</v>
      </c>
      <c r="C15">
        <v>7</v>
      </c>
      <c r="E15" s="6">
        <v>2000</v>
      </c>
    </row>
    <row r="16" spans="1:9" x14ac:dyDescent="0.3">
      <c r="A16" s="8">
        <v>42807</v>
      </c>
      <c r="B16" t="s">
        <v>20</v>
      </c>
      <c r="C16">
        <v>8</v>
      </c>
      <c r="E16" s="6">
        <v>642</v>
      </c>
    </row>
    <row r="17" spans="1:9" x14ac:dyDescent="0.3">
      <c r="A17" s="8">
        <v>42807</v>
      </c>
      <c r="B17" t="s">
        <v>21</v>
      </c>
      <c r="C17">
        <v>9</v>
      </c>
      <c r="E17" s="6">
        <v>500</v>
      </c>
    </row>
    <row r="18" spans="1:9" x14ac:dyDescent="0.3">
      <c r="A18" s="8">
        <v>42818</v>
      </c>
      <c r="B18" t="s">
        <v>22</v>
      </c>
      <c r="C18">
        <v>10</v>
      </c>
      <c r="E18" s="6">
        <v>500</v>
      </c>
    </row>
    <row r="19" spans="1:9" x14ac:dyDescent="0.3">
      <c r="A19" s="8">
        <v>42818</v>
      </c>
      <c r="B19" t="s">
        <v>23</v>
      </c>
      <c r="C19">
        <v>11</v>
      </c>
      <c r="E19" s="6">
        <v>589.6</v>
      </c>
    </row>
    <row r="22" spans="1:9" ht="23.4" x14ac:dyDescent="0.45">
      <c r="A22" s="14" t="s">
        <v>30</v>
      </c>
    </row>
    <row r="23" spans="1:9" x14ac:dyDescent="0.3">
      <c r="A23" s="4" t="s">
        <v>2</v>
      </c>
      <c r="B23" s="4" t="s">
        <v>3</v>
      </c>
      <c r="C23" s="4" t="s">
        <v>4</v>
      </c>
      <c r="D23" s="5" t="s">
        <v>5</v>
      </c>
      <c r="E23" s="5" t="s">
        <v>6</v>
      </c>
      <c r="F23" s="11" t="s">
        <v>24</v>
      </c>
      <c r="H23" s="12" t="s">
        <v>7</v>
      </c>
      <c r="I23" s="2"/>
    </row>
    <row r="24" spans="1:9" x14ac:dyDescent="0.3">
      <c r="A24" s="8">
        <v>41640</v>
      </c>
      <c r="B24" t="s">
        <v>10</v>
      </c>
      <c r="D24" s="6">
        <v>2445.9</v>
      </c>
      <c r="H24" s="1" t="s">
        <v>5</v>
      </c>
      <c r="I24" s="7">
        <f>SUM(D24:D225)</f>
        <v>13445.9</v>
      </c>
    </row>
    <row r="25" spans="1:9" x14ac:dyDescent="0.3">
      <c r="H25" s="1" t="s">
        <v>6</v>
      </c>
      <c r="I25" s="7">
        <f>SUM(E24:E225)</f>
        <v>11938.9</v>
      </c>
    </row>
    <row r="26" spans="1:9" x14ac:dyDescent="0.3">
      <c r="B26" s="13" t="s">
        <v>25</v>
      </c>
      <c r="F26">
        <v>10</v>
      </c>
      <c r="H26" s="1"/>
      <c r="I26" s="2"/>
    </row>
    <row r="27" spans="1:9" x14ac:dyDescent="0.3">
      <c r="A27" s="8">
        <v>41652</v>
      </c>
      <c r="B27" t="s">
        <v>11</v>
      </c>
      <c r="C27">
        <v>1</v>
      </c>
      <c r="E27" s="6">
        <v>431.2</v>
      </c>
      <c r="H27" s="1" t="s">
        <v>8</v>
      </c>
      <c r="I27" s="7">
        <f>I24-I25</f>
        <v>1507</v>
      </c>
    </row>
    <row r="28" spans="1:9" x14ac:dyDescent="0.3">
      <c r="A28" s="8">
        <v>41652</v>
      </c>
      <c r="B28" t="s">
        <v>12</v>
      </c>
      <c r="C28">
        <v>2</v>
      </c>
      <c r="E28" s="6">
        <v>500</v>
      </c>
    </row>
    <row r="29" spans="1:9" x14ac:dyDescent="0.3">
      <c r="A29" s="8">
        <v>41652</v>
      </c>
      <c r="B29" t="s">
        <v>16</v>
      </c>
      <c r="D29" s="6">
        <v>1000</v>
      </c>
    </row>
    <row r="31" spans="1:9" x14ac:dyDescent="0.3">
      <c r="A31" s="8">
        <v>41659</v>
      </c>
      <c r="B31" t="s">
        <v>13</v>
      </c>
      <c r="C31">
        <v>3</v>
      </c>
      <c r="D31" s="6">
        <v>5000</v>
      </c>
    </row>
    <row r="33" spans="1:6" x14ac:dyDescent="0.3">
      <c r="B33" s="13" t="s">
        <v>26</v>
      </c>
      <c r="F33">
        <v>15</v>
      </c>
    </row>
    <row r="34" spans="1:6" x14ac:dyDescent="0.3">
      <c r="A34" s="8">
        <v>41684</v>
      </c>
      <c r="B34" t="s">
        <v>14</v>
      </c>
      <c r="C34">
        <v>4</v>
      </c>
      <c r="E34" s="6">
        <v>2045.1</v>
      </c>
    </row>
    <row r="35" spans="1:6" x14ac:dyDescent="0.3">
      <c r="A35" s="8">
        <v>41685</v>
      </c>
      <c r="B35" t="s">
        <v>15</v>
      </c>
      <c r="D35" s="6">
        <v>5000</v>
      </c>
    </row>
    <row r="36" spans="1:6" x14ac:dyDescent="0.3">
      <c r="A36" s="8">
        <v>41685</v>
      </c>
      <c r="B36" t="s">
        <v>17</v>
      </c>
      <c r="C36">
        <v>5</v>
      </c>
      <c r="E36" s="6">
        <v>3231</v>
      </c>
    </row>
    <row r="37" spans="1:6" x14ac:dyDescent="0.3">
      <c r="A37" s="8">
        <v>41692</v>
      </c>
      <c r="B37" t="s">
        <v>18</v>
      </c>
      <c r="C37">
        <v>6</v>
      </c>
      <c r="E37" s="6">
        <v>1500</v>
      </c>
    </row>
    <row r="38" spans="1:6" x14ac:dyDescent="0.3">
      <c r="A38" s="8">
        <v>41698</v>
      </c>
      <c r="B38" t="s">
        <v>19</v>
      </c>
      <c r="C38">
        <v>7</v>
      </c>
      <c r="E38" s="6">
        <v>2000</v>
      </c>
    </row>
    <row r="40" spans="1:6" x14ac:dyDescent="0.3">
      <c r="B40" s="13" t="s">
        <v>27</v>
      </c>
      <c r="F40">
        <v>8</v>
      </c>
    </row>
    <row r="41" spans="1:6" x14ac:dyDescent="0.3">
      <c r="A41" s="8">
        <v>42807</v>
      </c>
      <c r="B41" t="s">
        <v>20</v>
      </c>
      <c r="C41">
        <v>8</v>
      </c>
      <c r="E41" s="6">
        <v>642</v>
      </c>
    </row>
    <row r="42" spans="1:6" x14ac:dyDescent="0.3">
      <c r="A42" s="8">
        <v>42807</v>
      </c>
      <c r="B42" t="s">
        <v>21</v>
      </c>
      <c r="C42">
        <v>9</v>
      </c>
      <c r="E42" s="6">
        <v>500</v>
      </c>
    </row>
    <row r="44" spans="1:6" x14ac:dyDescent="0.3">
      <c r="B44" s="13" t="s">
        <v>28</v>
      </c>
      <c r="F44">
        <v>6</v>
      </c>
    </row>
    <row r="45" spans="1:6" x14ac:dyDescent="0.3">
      <c r="A45" s="8">
        <v>42818</v>
      </c>
      <c r="B45" t="s">
        <v>22</v>
      </c>
      <c r="C45">
        <v>10</v>
      </c>
      <c r="E45" s="6">
        <v>500</v>
      </c>
    </row>
    <row r="46" spans="1:6" x14ac:dyDescent="0.3">
      <c r="A46" s="8">
        <v>42818</v>
      </c>
      <c r="B46" t="s">
        <v>23</v>
      </c>
      <c r="C46">
        <v>11</v>
      </c>
      <c r="E46" s="6">
        <v>589.6</v>
      </c>
    </row>
  </sheetData>
  <mergeCells count="2">
    <mergeCell ref="A1:H1"/>
    <mergeCell ref="A2:H2"/>
  </mergeCells>
  <printOptions gridLines="1"/>
  <pageMargins left="0.78740157499999996" right="0.78740157499999996" top="1" bottom="1" header="0.5" footer="0.5"/>
  <pageSetup paperSize="9" scale="55" orientation="landscape"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Regnskapsmal</vt:lpstr>
      <vt:lpstr>Eksempel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Kind Robertsen</dc:creator>
  <cp:lastModifiedBy>Sarah</cp:lastModifiedBy>
  <cp:lastPrinted>2022-05-20T16:18:52Z</cp:lastPrinted>
  <dcterms:created xsi:type="dcterms:W3CDTF">2014-09-14T16:08:06Z</dcterms:created>
  <dcterms:modified xsi:type="dcterms:W3CDTF">2022-05-20T16:22:59Z</dcterms:modified>
</cp:coreProperties>
</file>